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52511"/>
</workbook>
</file>

<file path=xl/calcChain.xml><?xml version="1.0" encoding="utf-8"?>
<calcChain xmlns="http://schemas.openxmlformats.org/spreadsheetml/2006/main"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<sst xmlns="http://schemas.openxmlformats.org/spreadsheetml/2006/main" count="66" uniqueCount="38">
  <si>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</si>
  <si>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</si>
  <si>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</si>
  <si>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</si>
  <si>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</si>
  <si>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</si>
  <si>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</si>
  <si>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</si>
  <si>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</si>
  <si>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</si>
  <si>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</si>
  <si>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</si>
  <si>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</si>
  <si>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</si>
  <si>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</si>
  <si>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</si>
  <si>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</si>
  <si>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</si>
  <si>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</si>
  <si>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</si>
  <si>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</si>
  <si>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</si>
  <si>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</si>
  <si>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</si>
  <si>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</si>
  <si>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</si>
  <si>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</si>
  <si>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</si>
  <si>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</si>
  <si>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</si>
  <si>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</si>
  <si>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</si>
  <si>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</si>
  <si>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</si>
  <si>
    <t>DEPOSIT-CMH/SCHD</t>
  </si>
  <si>
    <t>SCURRY COUNTY COMMISSIONERS COURT</t>
  </si>
  <si>
    <t>Tx Comptroller of Public Accounts</t>
  </si>
  <si>
    <t>Hoyle Partain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</si>
</sst>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22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22"/>
  <sheetViews>
    <sheetView showGridLines="0" tabSelected="1" topLeftCell="F1" workbookViewId="0">
      <selection activeCell="J22" sqref="J22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1585.2100000000064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68963.509999999995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  <row r="19" spans="2:11" ht="18.75" customHeight="1" x14ac:dyDescent="0.25">
      <c r="E19" s="17" t="s">
        <v>31</v>
      </c>
      <c r="F19" s="39">
        <v>43721</v>
      </c>
      <c r="G19" t="s">
        <v>34</v>
      </c>
      <c r="H19" t="s">
        <v>16</v>
      </c>
      <c r="J19" s="34">
        <v>1000</v>
      </c>
      <c r="K19" s="35">
        <f>IF(ISBLANK(Register[[#This Row],[Withdrawal (-)]]),K18+Register[[#This Row],[Deposit (+)]],K18-Register[[#This Row],[Withdrawal (-)]])</f>
        <v>49807.71</v>
      </c>
    </row>
    <row r="20" spans="2:11" ht="18.75" customHeight="1" x14ac:dyDescent="0.25">
      <c r="E20" s="17">
        <v>1009</v>
      </c>
      <c r="F20" s="39">
        <v>43728</v>
      </c>
      <c r="G20" t="s">
        <v>35</v>
      </c>
      <c r="H20" t="s">
        <v>16</v>
      </c>
      <c r="I20" s="34">
        <v>48000</v>
      </c>
      <c r="K20" s="35">
        <f>IF(ISBLANK(Register[[#This Row],[Withdrawal (-)]]),K19+Register[[#This Row],[Deposit (+)]],K19-Register[[#This Row],[Withdrawal (-)]])</f>
        <v>1807.7099999999991</v>
      </c>
    </row>
    <row r="21" spans="2:11" ht="18.75" customHeight="1" x14ac:dyDescent="0.25">
      <c r="F21" s="39">
        <v>43986</v>
      </c>
      <c r="G21" t="s">
        <v>36</v>
      </c>
      <c r="H21" t="s">
        <v>16</v>
      </c>
      <c r="I21" s="34">
        <v>15</v>
      </c>
      <c r="K21" s="35">
        <f>IF(ISBLANK(Register[[#This Row],[Withdrawal (-)]]),K20+Register[[#This Row],[Deposit (+)]],K20-Register[[#This Row],[Withdrawal (-)]])</f>
        <v>1792.7099999999991</v>
      </c>
    </row>
    <row r="22" spans="2:11" ht="18.75" customHeight="1" x14ac:dyDescent="0.25">
      <c r="F22" s="39">
        <v>44099</v>
      </c>
      <c r="G22" t="s">
        <v>37</v>
      </c>
      <c r="H22" t="s">
        <v>16</v>
      </c>
      <c r="I22" s="34">
        <v>207.5</v>
      </c>
      <c r="K22" s="35">
        <f>IF(ISBLANK(Register[[#This Row],[Withdrawal (-)]]),K21+Register[[#This Row],[Deposit (+)]],K21-Register[[#This Row],[Withdrawal (-)]])</f>
        <v>1585.2099999999991</v>
      </c>
    </row>
  </sheetData>
  <mergeCells count="2">
    <mergeCell ref="A1:D2"/>
    <mergeCell ref="J1:K2"/>
  </mergeCells>
  <conditionalFormatting sqref="K4:K22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22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2020-12-07T18:11:32Z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